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<sst xmlns="http://schemas.openxmlformats.org/spreadsheetml/2006/main" count="40" uniqueCount="39">
  <si>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</si>
  <si>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</si>
  <si>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>Каша из пшена и риса молочная жидкая ("Дружба")</t>
  </si>
  <si>
    <t>ТТК-4.11</t>
  </si>
  <si>
    <t>гор.напиток</t>
  </si>
  <si>
    <t>Чай с лимоном</t>
  </si>
  <si>
    <t>431/2008</t>
  </si>
  <si>
    <t>хлеб</t>
  </si>
  <si>
    <t>Бутерброд с маслом сливочным</t>
  </si>
  <si>
    <t>ТТК-1.45</t>
  </si>
  <si>
    <t>фрукты</t>
  </si>
  <si>
    <t xml:space="preserve">Яблоко свежее </t>
  </si>
  <si>
    <t>338/2011</t>
  </si>
  <si>
    <t xml:space="preserve">Йогурт фруктовый, м.д.ж. 2,5%  </t>
  </si>
  <si>
    <t>ТТК-16.1</t>
  </si>
  <si>
    <t>итого</t>
  </si>
  <si>
    <t>Обед</t>
  </si>
  <si>
    <t>закуска</t>
  </si>
  <si>
    <t>Салат из свеклы с яйцом</t>
  </si>
  <si>
    <t>52/209</t>
  </si>
  <si>
    <t>1 блюдо</t>
  </si>
  <si>
    <t>Суп с макаронными изделиями, картофелем и курой отварной</t>
  </si>
  <si>
    <t>82/2012</t>
  </si>
  <si>
    <t>2 блюдо</t>
  </si>
  <si>
    <t>Тефтели рыбные в соусе кисло-сладком с овощами</t>
  </si>
  <si>
    <t>ТТК-8.7</t>
  </si>
  <si>
    <t>гарнир</t>
  </si>
  <si>
    <t>Картофель отварной</t>
  </si>
  <si>
    <t>333/2008</t>
  </si>
  <si>
    <t>напиток</t>
  </si>
  <si>
    <t>Сок фруктовый (персиковый)</t>
  </si>
  <si>
    <t>ТТК-13.14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</si>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</sst>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6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7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9" fillId="4" borderId="5" xfId="1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89.25">
      <c r="A1" s="1">
        <v>1</v>
      </c>
      <c r="B1" s="2">
        <v>4</v>
      </c>
      <c r="C1" s="3" t="s">
        <v>0</v>
      </c>
      <c r="D1" s="4" t="s">
        <v>1</v>
      </c>
      <c r="E1" s="5" t="s">
        <v>2</v>
      </c>
      <c r="F1" s="6">
        <v>150</v>
      </c>
      <c r="G1" s="7">
        <v>9.07</v>
      </c>
      <c r="H1" s="7">
        <v>7.92</v>
      </c>
      <c r="I1" s="7">
        <v>26.3</v>
      </c>
      <c r="J1" s="7">
        <v>174.3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18">
        <v>0.28999999999999998</v>
      </c>
      <c r="H3" s="18">
        <v>0.1</v>
      </c>
      <c r="I3" s="18">
        <v>14.69</v>
      </c>
      <c r="J3" s="18">
        <v>59.9</v>
      </c>
      <c r="K3" s="8" t="s">
        <v>6</v>
      </c>
      <c r="L3" s="19"/>
    </row>
    <row r="4" spans="1:12" ht="63.75">
      <c r="A4" s="10"/>
      <c r="B4" s="11"/>
      <c r="C4" s="12"/>
      <c r="D4" s="17" t="s">
        <v>7</v>
      </c>
      <c r="E4" s="5" t="s">
        <v>8</v>
      </c>
      <c r="F4" s="6">
        <v>25</v>
      </c>
      <c r="G4" s="18">
        <v>2</v>
      </c>
      <c r="H4" s="18">
        <v>7.64</v>
      </c>
      <c r="I4" s="18">
        <v>12.82</v>
      </c>
      <c r="J4" s="18">
        <v>138.69999999999999</v>
      </c>
      <c r="K4" s="15" t="s">
        <v>9</v>
      </c>
      <c r="L4" s="19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18">
        <v>0.4</v>
      </c>
      <c r="H5" s="18">
        <v>0.4</v>
      </c>
      <c r="I5" s="18">
        <v>9.8000000000000007</v>
      </c>
      <c r="J5" s="18">
        <v>44.4</v>
      </c>
      <c r="K5" s="8" t="s">
        <v>12</v>
      </c>
      <c r="L5" s="19"/>
    </row>
    <row r="6" spans="1:12" ht="51.75" thickBot="1">
      <c r="A6" s="10"/>
      <c r="B6" s="11"/>
      <c r="C6" s="12"/>
      <c r="D6" s="13"/>
      <c r="E6" s="5" t="s">
        <v>13</v>
      </c>
      <c r="F6" s="6">
        <v>150</v>
      </c>
      <c r="G6" s="7">
        <v>4.0999999999999996</v>
      </c>
      <c r="H6" s="7">
        <v>2.5</v>
      </c>
      <c r="I6" s="7">
        <v>4.9000000000000004</v>
      </c>
      <c r="J6" s="7">
        <v>87</v>
      </c>
      <c r="K6" s="8" t="s">
        <v>14</v>
      </c>
      <c r="L6" s="19"/>
    </row>
    <row r="7" spans="1:12">
      <c r="A7" s="10"/>
      <c r="B7" s="11"/>
      <c r="C7" s="12"/>
      <c r="D7" s="13"/>
      <c r="E7" s="20"/>
      <c r="F7" s="19"/>
      <c r="G7" s="21"/>
      <c r="H7" s="21"/>
      <c r="I7" s="21"/>
      <c r="J7" s="21"/>
      <c r="K7" s="22"/>
      <c r="L7" s="9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625</v>
      </c>
      <c r="G8" s="29">
        <f t="shared" ref="G8:L8" si="0">SUM(G1:G7)</f>
        <v>15.86</v>
      </c>
      <c r="H8" s="29">
        <f t="shared" si="0"/>
        <v>18.559999999999999</v>
      </c>
      <c r="I8" s="29">
        <f t="shared" si="0"/>
        <v>68.510000000000005</v>
      </c>
      <c r="J8" s="29">
        <f t="shared" si="0"/>
        <v>504.29999999999995</v>
      </c>
      <c r="K8" s="30"/>
      <c r="L8" s="31">
        <f t="shared" si="0"/>
        <v>114.5</v>
      </c>
    </row>
    <row r="9" spans="1:12" ht="38.25">
      <c r="A9" s="32">
        <f>A1</f>
        <v>1</v>
      </c>
      <c r="B9" s="33">
        <f>B1</f>
        <v>4</v>
      </c>
      <c r="C9" s="34" t="s">
        <v>16</v>
      </c>
      <c r="D9" s="17" t="s">
        <v>17</v>
      </c>
      <c r="E9" s="35" t="s">
        <v>18</v>
      </c>
      <c r="F9" s="36">
        <v>80</v>
      </c>
      <c r="G9" s="37">
        <v>2.95</v>
      </c>
      <c r="H9" s="37">
        <v>7</v>
      </c>
      <c r="I9" s="37">
        <v>3.6</v>
      </c>
      <c r="J9" s="38">
        <v>100</v>
      </c>
      <c r="K9" s="8" t="s">
        <v>19</v>
      </c>
      <c r="L9" s="19"/>
    </row>
    <row r="10" spans="1:12" ht="114.75">
      <c r="A10" s="10"/>
      <c r="B10" s="11"/>
      <c r="C10" s="12"/>
      <c r="D10" s="17" t="s">
        <v>20</v>
      </c>
      <c r="E10" s="5" t="s">
        <v>21</v>
      </c>
      <c r="F10" s="6">
        <v>205</v>
      </c>
      <c r="G10" s="38">
        <v>4.07</v>
      </c>
      <c r="H10" s="38">
        <v>2.2400000000000002</v>
      </c>
      <c r="I10" s="38">
        <v>15.74</v>
      </c>
      <c r="J10" s="38">
        <v>94.6</v>
      </c>
      <c r="K10" s="8" t="s">
        <v>22</v>
      </c>
      <c r="L10" s="19"/>
    </row>
    <row r="11" spans="1:12" ht="89.25">
      <c r="A11" s="10"/>
      <c r="B11" s="11"/>
      <c r="C11" s="12"/>
      <c r="D11" s="17" t="s">
        <v>23</v>
      </c>
      <c r="E11" s="5" t="s">
        <v>24</v>
      </c>
      <c r="F11" s="6">
        <v>120</v>
      </c>
      <c r="G11" s="37">
        <v>8.17</v>
      </c>
      <c r="H11" s="37">
        <v>6.85</v>
      </c>
      <c r="I11" s="37">
        <v>9.44</v>
      </c>
      <c r="J11" s="38">
        <v>151.76</v>
      </c>
      <c r="K11" s="8" t="s">
        <v>25</v>
      </c>
      <c r="L11" s="19"/>
    </row>
    <row r="12" spans="1:12" ht="38.25">
      <c r="A12" s="10"/>
      <c r="B12" s="11"/>
      <c r="C12" s="12"/>
      <c r="D12" s="17" t="s">
        <v>26</v>
      </c>
      <c r="E12" s="5" t="s">
        <v>27</v>
      </c>
      <c r="F12" s="6">
        <v>150</v>
      </c>
      <c r="G12" s="39">
        <v>2.9</v>
      </c>
      <c r="H12" s="39">
        <v>4.7</v>
      </c>
      <c r="I12" s="39">
        <v>23.5</v>
      </c>
      <c r="J12" s="40">
        <v>148</v>
      </c>
      <c r="K12" s="8" t="s">
        <v>28</v>
      </c>
      <c r="L12" s="19"/>
    </row>
    <row r="13" spans="1:12" ht="63.75">
      <c r="A13" s="10"/>
      <c r="B13" s="11"/>
      <c r="C13" s="12"/>
      <c r="D13" s="17" t="s">
        <v>29</v>
      </c>
      <c r="E13" s="5" t="s">
        <v>30</v>
      </c>
      <c r="F13" s="6">
        <v>200</v>
      </c>
      <c r="G13" s="38">
        <v>1</v>
      </c>
      <c r="H13" s="38">
        <v>0.2</v>
      </c>
      <c r="I13" s="38">
        <v>15</v>
      </c>
      <c r="J13" s="38">
        <v>76</v>
      </c>
      <c r="K13" s="8" t="s">
        <v>31</v>
      </c>
      <c r="L13" s="19"/>
    </row>
    <row r="14" spans="1:12" ht="76.5">
      <c r="A14" s="10"/>
      <c r="B14" s="11"/>
      <c r="C14" s="12"/>
      <c r="D14" s="17" t="s">
        <v>32</v>
      </c>
      <c r="E14" s="5" t="s">
        <v>33</v>
      </c>
      <c r="F14" s="6">
        <v>50</v>
      </c>
      <c r="G14" s="41">
        <v>4</v>
      </c>
      <c r="H14" s="41">
        <v>2.3199999999999998</v>
      </c>
      <c r="I14" s="41">
        <v>25.98</v>
      </c>
      <c r="J14" s="41">
        <v>136</v>
      </c>
      <c r="K14" s="8" t="s">
        <v>34</v>
      </c>
      <c r="L14" s="19"/>
    </row>
    <row r="15" spans="1:12" ht="102">
      <c r="A15" s="10"/>
      <c r="B15" s="11"/>
      <c r="C15" s="12"/>
      <c r="D15" s="17" t="s">
        <v>35</v>
      </c>
      <c r="E15" s="5" t="s">
        <v>36</v>
      </c>
      <c r="F15" s="6">
        <v>40</v>
      </c>
      <c r="G15" s="40">
        <v>3.2</v>
      </c>
      <c r="H15" s="40">
        <v>1.7</v>
      </c>
      <c r="I15" s="40">
        <v>20.399999999999999</v>
      </c>
      <c r="J15" s="40">
        <v>92</v>
      </c>
      <c r="K15" s="8" t="s">
        <v>37</v>
      </c>
      <c r="L15" s="19"/>
    </row>
    <row r="16" spans="1:12">
      <c r="A16" s="10"/>
      <c r="B16" s="11"/>
      <c r="C16" s="12"/>
      <c r="D16" s="13"/>
      <c r="E16" s="20"/>
      <c r="F16" s="19"/>
      <c r="G16" s="19"/>
      <c r="H16" s="19"/>
      <c r="I16" s="19"/>
      <c r="J16" s="19"/>
      <c r="K16" s="22"/>
      <c r="L16" s="16">
        <v>171.8</v>
      </c>
    </row>
    <row r="17" spans="1:12">
      <c r="A17" s="10"/>
      <c r="B17" s="11"/>
      <c r="C17" s="12"/>
      <c r="D17" s="13"/>
      <c r="E17" s="20"/>
      <c r="F17" s="19"/>
      <c r="G17" s="19"/>
      <c r="H17" s="19"/>
      <c r="I17" s="19"/>
      <c r="J17" s="19"/>
      <c r="K17" s="22"/>
      <c r="L17" s="19"/>
    </row>
    <row r="18" spans="1:12">
      <c r="A18" s="23"/>
      <c r="B18" s="24"/>
      <c r="C18" s="25"/>
      <c r="D18" s="26" t="s">
        <v>15</v>
      </c>
      <c r="E18" s="27"/>
      <c r="F18" s="28">
        <f>SUM(F9:F17)</f>
        <v>845</v>
      </c>
      <c r="G18" s="28">
        <f t="shared" ref="G18:L18" si="1">SUM(G9:G17)</f>
        <v>26.29</v>
      </c>
      <c r="H18" s="28">
        <f t="shared" si="1"/>
        <v>25.009999999999998</v>
      </c>
      <c r="I18" s="28">
        <f t="shared" si="1"/>
        <v>113.66</v>
      </c>
      <c r="J18" s="28">
        <f t="shared" si="1"/>
        <v>798.36</v>
      </c>
      <c r="K18" s="30"/>
      <c r="L18" s="31">
        <f t="shared" si="1"/>
        <v>171.8</v>
      </c>
    </row>
    <row r="19" spans="1:12" ht="15.75" thickBot="1">
      <c r="A19" s="42">
        <f>A1</f>
        <v>1</v>
      </c>
      <c r="B19" s="43">
        <f>B1</f>
        <v>4</v>
      </c>
      <c r="C19" s="44" t="s">
        <v>38</v>
      </c>
      <c r="D19" s="45"/>
      <c r="E19" s="46"/>
      <c r="F19" s="47">
        <f>F8+F18</f>
        <v>1470</v>
      </c>
      <c r="G19" s="48">
        <f t="shared" ref="G19:L19" si="2">G8+G18</f>
        <v>42.15</v>
      </c>
      <c r="H19" s="48">
        <f t="shared" si="2"/>
        <v>43.569999999999993</v>
      </c>
      <c r="I19" s="48">
        <f t="shared" si="2"/>
        <v>182.17000000000002</v>
      </c>
      <c r="J19" s="48">
        <f t="shared" si="2"/>
        <v>1302.6599999999999</v>
      </c>
      <c r="K19" s="47"/>
      <c r="L19" s="49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2025-09-17T10:15:42Z</dcterms:created>
  <dcterms:modified xsi:type="dcterms:W3CDTF">2025-09-17T10:16:06Z</dcterms:modified>
</cp:coreProperties>
</file>