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<sst xmlns="http://schemas.openxmlformats.org/spreadsheetml/2006/main" count="40" uniqueCount="38">
  <si>
    <t>Завтрак</t>
  </si>
  <si>
    <t>гор.блюдо</t>
  </si>
  <si>
    <t>Чизкейк, запечённый по-школьному с повидлом</t>
  </si>
  <si>
    <t>ТТК-7.4</t>
  </si>
  <si>
    <t>гор.напиток</t>
  </si>
  <si>
    <t>Чай с лимоном</t>
  </si>
  <si>
    <t>431/2008</t>
  </si>
  <si>
    <t>хлеб</t>
  </si>
  <si>
    <t>Батон нарезной обогащённый микронутриентами</t>
  </si>
  <si>
    <t>ТТК-15.3</t>
  </si>
  <si>
    <t>фрукты</t>
  </si>
  <si>
    <t>Яблоко свежее</t>
  </si>
  <si>
    <t>338/2011</t>
  </si>
  <si>
    <t xml:space="preserve">Вафли </t>
  </si>
  <si>
    <t>ТТК-12.7</t>
  </si>
  <si>
    <t>итого</t>
  </si>
  <si>
    <t>Обед</t>
  </si>
  <si>
    <t>закуска</t>
  </si>
  <si>
    <t>Салат из свежей капусты с огурцом</t>
  </si>
  <si>
    <t>ТТК-1.2</t>
  </si>
  <si>
    <t>1 блюдо</t>
  </si>
  <si>
    <t>Борщ с капустой и картофелем, отварной говядиной и сметаной</t>
  </si>
  <si>
    <t>76/2008</t>
  </si>
  <si>
    <t>2 блюдо</t>
  </si>
  <si>
    <t>Шницель рубленый мясной</t>
  </si>
  <si>
    <t>ТТК-9.1</t>
  </si>
  <si>
    <t>гарнир</t>
  </si>
  <si>
    <t>Макаронные изделия отварные</t>
  </si>
  <si>
    <t>331/2008</t>
  </si>
  <si>
    <t>напиток</t>
  </si>
  <si>
    <t>Компот из смеси сухофруктов</t>
  </si>
  <si>
    <t>ТТК-13.4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</si>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</sst>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8" fillId="0" borderId="0" applyBorder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0" fontId="4" fillId="3" borderId="6" xfId="0" applyFont="1" applyFill="1" applyBorder="1" applyAlignment="1" applyProtection="1">
      <alignment horizontal="center" vertical="top" wrapText="1"/>
      <protection locked="0" hidden="1"/>
    </xf>
    <xf numFmtId="2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4" borderId="5" xfId="0" applyFill="1" applyBorder="1" applyProtection="1">
      <protection locked="0"/>
    </xf>
    <xf numFmtId="0" fontId="3" fillId="4" borderId="0" xfId="0" applyFont="1" applyFill="1" applyProtection="1">
      <protection locked="0"/>
    </xf>
    <xf numFmtId="0" fontId="6" fillId="4" borderId="5" xfId="0" applyFont="1" applyFill="1" applyBorder="1" applyProtection="1"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7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5" fillId="4" borderId="5" xfId="1" applyNumberFormat="1" applyFont="1" applyFill="1" applyBorder="1" applyAlignment="1">
      <alignment horizontal="center" vertical="center" wrapText="1"/>
    </xf>
    <xf numFmtId="2" fontId="9" fillId="4" borderId="5" xfId="2" applyNumberFormat="1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/>
    <xf numFmtId="0" fontId="11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0" fillId="0" borderId="13" xfId="0" applyBorder="1"/>
    <xf numFmtId="0" fontId="4" fillId="3" borderId="4" xfId="0" applyFont="1" applyFill="1" applyBorder="1" applyAlignment="1" applyProtection="1">
      <alignment horizontal="left" vertical="top" wrapText="1"/>
      <protection locked="0" hidden="1"/>
    </xf>
    <xf numFmtId="0" fontId="4" fillId="3" borderId="14" xfId="0" applyFont="1" applyFill="1" applyBorder="1" applyAlignment="1" applyProtection="1">
      <alignment horizontal="center" vertical="top" wrapText="1"/>
      <protection locked="0" hidden="1"/>
    </xf>
    <xf numFmtId="2" fontId="5" fillId="4" borderId="5" xfId="2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5" borderId="5" xfId="0" applyFont="1" applyFill="1" applyBorder="1" applyAlignment="1">
      <alignment horizontal="center"/>
    </xf>
    <xf numFmtId="0" fontId="3" fillId="5" borderId="17" xfId="0" applyFont="1" applyFill="1" applyBorder="1" applyAlignment="1">
      <alignment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2" fontId="3" fillId="5" borderId="17" xfId="0" applyNumberFormat="1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6" workbookViewId="0">
      <selection sqref="A1:L19"/>
    </sheetView>
  </sheetViews>
  <sheetFormatPr defaultRowHeight="15"/>
  <sheetData>
    <row r="1" spans="1:12" ht="89.25">
      <c r="A1" s="1">
        <v>1</v>
      </c>
      <c r="B1" s="2">
        <v>2</v>
      </c>
      <c r="C1" s="3" t="s">
        <v>0</v>
      </c>
      <c r="D1" s="4" t="s">
        <v>1</v>
      </c>
      <c r="E1" s="5" t="s">
        <v>2</v>
      </c>
      <c r="F1" s="6">
        <v>155</v>
      </c>
      <c r="G1" s="7">
        <v>12.52</v>
      </c>
      <c r="H1" s="7">
        <v>13.87</v>
      </c>
      <c r="I1" s="7">
        <v>29.8</v>
      </c>
      <c r="J1" s="7">
        <v>331.6</v>
      </c>
      <c r="K1" s="8" t="s">
        <v>3</v>
      </c>
      <c r="L1" s="9"/>
    </row>
    <row r="2" spans="1:12">
      <c r="A2" s="1"/>
      <c r="B2" s="2"/>
      <c r="C2" s="10"/>
      <c r="D2" s="11"/>
      <c r="E2" s="12"/>
      <c r="F2" s="12"/>
      <c r="G2" s="13"/>
      <c r="H2" s="13"/>
      <c r="I2" s="13"/>
      <c r="J2" s="13"/>
      <c r="K2" s="14"/>
      <c r="L2" s="15">
        <v>114.5</v>
      </c>
    </row>
    <row r="3" spans="1:12" ht="25.5">
      <c r="A3" s="1"/>
      <c r="B3" s="2"/>
      <c r="C3" s="10"/>
      <c r="D3" s="16" t="s">
        <v>4</v>
      </c>
      <c r="E3" s="5" t="s">
        <v>5</v>
      </c>
      <c r="F3" s="6">
        <v>200</v>
      </c>
      <c r="G3" s="17">
        <v>0.28999999999999998</v>
      </c>
      <c r="H3" s="17">
        <v>0.1</v>
      </c>
      <c r="I3" s="17">
        <v>14.69</v>
      </c>
      <c r="J3" s="17">
        <v>59.9</v>
      </c>
      <c r="K3" s="8" t="s">
        <v>6</v>
      </c>
      <c r="L3" s="18"/>
    </row>
    <row r="4" spans="1:12" ht="76.5">
      <c r="A4" s="1"/>
      <c r="B4" s="2"/>
      <c r="C4" s="10"/>
      <c r="D4" s="16" t="s">
        <v>7</v>
      </c>
      <c r="E4" s="5" t="s">
        <v>8</v>
      </c>
      <c r="F4" s="6">
        <v>25</v>
      </c>
      <c r="G4" s="19">
        <v>2</v>
      </c>
      <c r="H4" s="19">
        <v>1.1599999999999999</v>
      </c>
      <c r="I4" s="19">
        <v>12.99</v>
      </c>
      <c r="J4" s="19">
        <v>68</v>
      </c>
      <c r="K4" s="8" t="s">
        <v>9</v>
      </c>
      <c r="L4" s="18"/>
    </row>
    <row r="5" spans="1:12" ht="25.5">
      <c r="A5" s="1"/>
      <c r="B5" s="2"/>
      <c r="C5" s="10"/>
      <c r="D5" s="16" t="s">
        <v>10</v>
      </c>
      <c r="E5" s="5" t="s">
        <v>11</v>
      </c>
      <c r="F5" s="6">
        <v>100</v>
      </c>
      <c r="G5" s="17">
        <v>0.4</v>
      </c>
      <c r="H5" s="17">
        <v>0.4</v>
      </c>
      <c r="I5" s="17">
        <v>9.8000000000000007</v>
      </c>
      <c r="J5" s="17">
        <v>44.4</v>
      </c>
      <c r="K5" s="8" t="s">
        <v>12</v>
      </c>
      <c r="L5" s="18"/>
    </row>
    <row r="6" spans="1:12">
      <c r="A6" s="1"/>
      <c r="B6" s="2"/>
      <c r="C6" s="10"/>
      <c r="D6" s="11"/>
      <c r="E6" s="5" t="s">
        <v>13</v>
      </c>
      <c r="F6" s="6">
        <v>20</v>
      </c>
      <c r="G6" s="20">
        <v>1.44</v>
      </c>
      <c r="H6" s="20">
        <v>2.23</v>
      </c>
      <c r="I6" s="20">
        <v>9.8000000000000007</v>
      </c>
      <c r="J6" s="21">
        <v>62</v>
      </c>
      <c r="K6" s="22" t="s">
        <v>14</v>
      </c>
      <c r="L6" s="18"/>
    </row>
    <row r="7" spans="1:12">
      <c r="A7" s="1"/>
      <c r="B7" s="2"/>
      <c r="C7" s="10"/>
      <c r="D7" s="11"/>
      <c r="E7" s="5"/>
      <c r="F7" s="6"/>
      <c r="G7" s="20"/>
      <c r="H7" s="20"/>
      <c r="I7" s="20"/>
      <c r="J7" s="21"/>
      <c r="K7" s="22"/>
      <c r="L7" s="18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500</v>
      </c>
      <c r="G8" s="29">
        <f t="shared" ref="G8:L8" si="0">SUM(G1:G7)</f>
        <v>16.649999999999999</v>
      </c>
      <c r="H8" s="29">
        <f t="shared" si="0"/>
        <v>17.759999999999998</v>
      </c>
      <c r="I8" s="29">
        <f t="shared" si="0"/>
        <v>77.08</v>
      </c>
      <c r="J8" s="29">
        <f t="shared" si="0"/>
        <v>565.9</v>
      </c>
      <c r="K8" s="30"/>
      <c r="L8" s="31">
        <f t="shared" si="0"/>
        <v>114.5</v>
      </c>
    </row>
    <row r="9" spans="1:12" ht="63.75">
      <c r="A9" s="32">
        <f>A1</f>
        <v>1</v>
      </c>
      <c r="B9" s="32">
        <f>B1</f>
        <v>2</v>
      </c>
      <c r="C9" s="33" t="s">
        <v>16</v>
      </c>
      <c r="D9" s="16" t="s">
        <v>17</v>
      </c>
      <c r="E9" s="34" t="s">
        <v>18</v>
      </c>
      <c r="F9" s="35">
        <v>60</v>
      </c>
      <c r="G9" s="36">
        <v>0.61</v>
      </c>
      <c r="H9" s="36">
        <v>3.2</v>
      </c>
      <c r="I9" s="36">
        <v>2.62</v>
      </c>
      <c r="J9" s="37">
        <v>53.1</v>
      </c>
      <c r="K9" s="8" t="s">
        <v>19</v>
      </c>
      <c r="L9" s="18"/>
    </row>
    <row r="10" spans="1:12" ht="114.75">
      <c r="A10" s="1"/>
      <c r="B10" s="2"/>
      <c r="C10" s="10"/>
      <c r="D10" s="16" t="s">
        <v>20</v>
      </c>
      <c r="E10" s="5" t="s">
        <v>21</v>
      </c>
      <c r="F10" s="6">
        <v>210</v>
      </c>
      <c r="G10" s="20">
        <v>3.46</v>
      </c>
      <c r="H10" s="20">
        <v>4.63</v>
      </c>
      <c r="I10" s="20">
        <v>9.7100000000000009</v>
      </c>
      <c r="J10" s="21">
        <v>93.3</v>
      </c>
      <c r="K10" s="8" t="s">
        <v>22</v>
      </c>
      <c r="L10" s="18"/>
    </row>
    <row r="11" spans="1:12" ht="38.25">
      <c r="A11" s="1"/>
      <c r="B11" s="2"/>
      <c r="C11" s="10"/>
      <c r="D11" s="16" t="s">
        <v>23</v>
      </c>
      <c r="E11" s="5" t="s">
        <v>24</v>
      </c>
      <c r="F11" s="6">
        <v>90</v>
      </c>
      <c r="G11" s="36">
        <v>7.4</v>
      </c>
      <c r="H11" s="36">
        <v>10.5</v>
      </c>
      <c r="I11" s="36">
        <v>3.64</v>
      </c>
      <c r="J11" s="37">
        <v>133.18</v>
      </c>
      <c r="K11" s="8" t="s">
        <v>25</v>
      </c>
      <c r="L11" s="18"/>
    </row>
    <row r="12" spans="1:12" ht="51">
      <c r="A12" s="1"/>
      <c r="B12" s="2"/>
      <c r="C12" s="10"/>
      <c r="D12" s="16" t="s">
        <v>26</v>
      </c>
      <c r="E12" s="5" t="s">
        <v>27</v>
      </c>
      <c r="F12" s="6">
        <v>150</v>
      </c>
      <c r="G12" s="21">
        <v>5.5</v>
      </c>
      <c r="H12" s="21">
        <v>4.8</v>
      </c>
      <c r="I12" s="21">
        <v>31.3</v>
      </c>
      <c r="J12" s="21">
        <v>191</v>
      </c>
      <c r="K12" s="8" t="s">
        <v>28</v>
      </c>
      <c r="L12" s="18"/>
    </row>
    <row r="13" spans="1:12" ht="51">
      <c r="A13" s="1"/>
      <c r="B13" s="2"/>
      <c r="C13" s="10"/>
      <c r="D13" s="16" t="s">
        <v>29</v>
      </c>
      <c r="E13" s="5" t="s">
        <v>30</v>
      </c>
      <c r="F13" s="6">
        <v>200</v>
      </c>
      <c r="G13" s="21">
        <v>0.6</v>
      </c>
      <c r="H13" s="21">
        <v>0.1</v>
      </c>
      <c r="I13" s="21">
        <v>23.5</v>
      </c>
      <c r="J13" s="21">
        <v>97.2</v>
      </c>
      <c r="K13" s="8" t="s">
        <v>31</v>
      </c>
      <c r="L13" s="18"/>
    </row>
    <row r="14" spans="1:12" ht="76.5">
      <c r="A14" s="1"/>
      <c r="B14" s="2"/>
      <c r="C14" s="10"/>
      <c r="D14" s="16" t="s">
        <v>32</v>
      </c>
      <c r="E14" s="5" t="s">
        <v>8</v>
      </c>
      <c r="F14" s="6">
        <v>50</v>
      </c>
      <c r="G14" s="38">
        <v>4</v>
      </c>
      <c r="H14" s="38">
        <v>2.3199999999999998</v>
      </c>
      <c r="I14" s="38">
        <v>25.98</v>
      </c>
      <c r="J14" s="38">
        <v>136</v>
      </c>
      <c r="K14" s="8" t="s">
        <v>33</v>
      </c>
      <c r="L14" s="18"/>
    </row>
    <row r="15" spans="1:12" ht="102">
      <c r="A15" s="1"/>
      <c r="B15" s="2"/>
      <c r="C15" s="10"/>
      <c r="D15" s="16" t="s">
        <v>34</v>
      </c>
      <c r="E15" s="5" t="s">
        <v>35</v>
      </c>
      <c r="F15" s="6">
        <v>40</v>
      </c>
      <c r="G15" s="21">
        <v>3.2</v>
      </c>
      <c r="H15" s="21">
        <v>1.7</v>
      </c>
      <c r="I15" s="21">
        <v>20.399999999999999</v>
      </c>
      <c r="J15" s="21">
        <v>92</v>
      </c>
      <c r="K15" s="8" t="s">
        <v>36</v>
      </c>
      <c r="L15" s="18"/>
    </row>
    <row r="16" spans="1:12">
      <c r="A16" s="1"/>
      <c r="B16" s="2"/>
      <c r="C16" s="10"/>
      <c r="D16" s="11"/>
      <c r="E16" s="39"/>
      <c r="F16" s="18"/>
      <c r="G16" s="18"/>
      <c r="H16" s="18"/>
      <c r="I16" s="18"/>
      <c r="J16" s="18"/>
      <c r="K16" s="40"/>
      <c r="L16" s="15">
        <v>171.8</v>
      </c>
    </row>
    <row r="17" spans="1:12">
      <c r="A17" s="1"/>
      <c r="B17" s="2"/>
      <c r="C17" s="10"/>
      <c r="D17" s="11"/>
      <c r="E17" s="39"/>
      <c r="F17" s="18"/>
      <c r="G17" s="18"/>
      <c r="H17" s="18"/>
      <c r="I17" s="18"/>
      <c r="J17" s="18"/>
      <c r="K17" s="40"/>
      <c r="L17" s="18"/>
    </row>
    <row r="18" spans="1:12">
      <c r="A18" s="23"/>
      <c r="B18" s="24"/>
      <c r="C18" s="25"/>
      <c r="D18" s="26" t="s">
        <v>15</v>
      </c>
      <c r="E18" s="27"/>
      <c r="F18" s="28">
        <f>SUM(F9:F17)</f>
        <v>800</v>
      </c>
      <c r="G18" s="28">
        <f t="shared" ref="G18:L18" si="1">SUM(G9:G17)</f>
        <v>24.77</v>
      </c>
      <c r="H18" s="28">
        <f t="shared" si="1"/>
        <v>27.25</v>
      </c>
      <c r="I18" s="28">
        <f t="shared" si="1"/>
        <v>117.15</v>
      </c>
      <c r="J18" s="28">
        <f t="shared" si="1"/>
        <v>795.78000000000009</v>
      </c>
      <c r="K18" s="30"/>
      <c r="L18" s="31">
        <f t="shared" si="1"/>
        <v>171.8</v>
      </c>
    </row>
    <row r="19" spans="1:12" ht="15.75" thickBot="1">
      <c r="A19" s="41">
        <f>A1</f>
        <v>1</v>
      </c>
      <c r="B19" s="41">
        <f>B1</f>
        <v>2</v>
      </c>
      <c r="C19" s="46" t="s">
        <v>37</v>
      </c>
      <c r="D19" s="47"/>
      <c r="E19" s="42"/>
      <c r="F19" s="43">
        <f>F8+F18</f>
        <v>1300</v>
      </c>
      <c r="G19" s="44">
        <f t="shared" ref="G19:L19" si="2">G8+G18</f>
        <v>41.42</v>
      </c>
      <c r="H19" s="44">
        <f t="shared" si="2"/>
        <v>45.01</v>
      </c>
      <c r="I19" s="44">
        <f t="shared" si="2"/>
        <v>194.23000000000002</v>
      </c>
      <c r="J19" s="44">
        <f t="shared" si="2"/>
        <v>1361.68</v>
      </c>
      <c r="K19" s="43"/>
      <c r="L19" s="45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2025-09-17T11:18:06Z</dcterms:created>
  <dcterms:modified xsi:type="dcterms:W3CDTF">2025-09-25T08:14:29Z</dcterms:modified>
</cp:coreProperties>
</file>